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735" yWindow="-300" windowWidth="17610" windowHeight="18195" tabRatio="500"/>
  </bookViews>
  <sheets>
    <sheet name="Overall Conference Budget" sheetId="2" r:id="rId1"/>
  </sheets>
  <calcPr calcId="125725"/>
</workbook>
</file>

<file path=xl/calcChain.xml><?xml version="1.0" encoding="utf-8"?>
<calcChain xmlns="http://schemas.openxmlformats.org/spreadsheetml/2006/main">
  <c r="F26" i="2"/>
  <c r="F16"/>
  <c r="F17"/>
  <c r="F18"/>
  <c r="F12"/>
  <c r="D74"/>
  <c r="D75"/>
  <c r="D76"/>
  <c r="D77"/>
  <c r="D73"/>
  <c r="B79"/>
  <c r="E64"/>
  <c r="F63"/>
  <c r="F62"/>
  <c r="F61"/>
  <c r="F60"/>
  <c r="F59"/>
  <c r="F58"/>
  <c r="F64"/>
  <c r="F11"/>
  <c r="F8"/>
  <c r="F7"/>
  <c r="F6"/>
  <c r="F50"/>
  <c r="F52"/>
  <c r="F53"/>
  <c r="F54"/>
  <c r="F55"/>
  <c r="F51"/>
  <c r="F43"/>
  <c r="F44"/>
  <c r="F45"/>
  <c r="F46"/>
  <c r="F47"/>
  <c r="F42"/>
  <c r="F34"/>
  <c r="F35"/>
  <c r="F36"/>
  <c r="F37"/>
  <c r="F38"/>
  <c r="F39"/>
  <c r="F33"/>
  <c r="F27"/>
  <c r="F28"/>
  <c r="F29"/>
  <c r="F30"/>
  <c r="F25"/>
  <c r="F19"/>
  <c r="F20"/>
  <c r="F21"/>
  <c r="F22"/>
  <c r="F9"/>
  <c r="F10"/>
  <c r="E14"/>
  <c r="E23"/>
  <c r="E31"/>
  <c r="E40"/>
  <c r="E56"/>
  <c r="F65"/>
  <c r="E48"/>
  <c r="D79"/>
  <c r="F89" s="1"/>
  <c r="F91" s="1"/>
  <c r="F56"/>
  <c r="F48"/>
  <c r="F40"/>
  <c r="F31"/>
  <c r="F23"/>
  <c r="F13"/>
  <c r="F14"/>
  <c r="F67"/>
</calcChain>
</file>

<file path=xl/comments1.xml><?xml version="1.0" encoding="utf-8"?>
<comments xmlns="http://schemas.openxmlformats.org/spreadsheetml/2006/main">
  <authors>
    <author>mq43</author>
  </authors>
  <commentList>
    <comment ref="B72" authorId="0">
      <text>
        <r>
          <rPr>
            <b/>
            <sz val="8"/>
            <color indexed="81"/>
            <rFont val="Tahoma"/>
            <family val="2"/>
          </rPr>
          <t>mq43:</t>
        </r>
        <r>
          <rPr>
            <sz val="8"/>
            <color indexed="81"/>
            <rFont val="Tahoma"/>
            <family val="2"/>
          </rPr>
          <t xml:space="preserve">
Estimation of registration levels</t>
        </r>
      </text>
    </comment>
    <comment ref="C72" authorId="0">
      <text>
        <r>
          <rPr>
            <b/>
            <sz val="8"/>
            <color indexed="81"/>
            <rFont val="Tahoma"/>
            <family val="2"/>
          </rPr>
          <t>mq43:</t>
        </r>
        <r>
          <rPr>
            <sz val="8"/>
            <color indexed="81"/>
            <rFont val="Tahoma"/>
            <family val="2"/>
          </rPr>
          <t xml:space="preserve">
Fees from  Conference</t>
        </r>
      </text>
    </comment>
  </commentList>
</comments>
</file>

<file path=xl/sharedStrings.xml><?xml version="1.0" encoding="utf-8"?>
<sst xmlns="http://schemas.openxmlformats.org/spreadsheetml/2006/main" count="79" uniqueCount="42">
  <si>
    <t>Total</t>
  </si>
  <si>
    <t>MARKETING MATERIALS</t>
  </si>
  <si>
    <t>In-Kind</t>
  </si>
  <si>
    <t>Quantity</t>
  </si>
  <si>
    <t># of people</t>
  </si>
  <si>
    <t>Price per unit</t>
  </si>
  <si>
    <t>PERSONNEL</t>
  </si>
  <si>
    <t>MISCELLANEOUS</t>
  </si>
  <si>
    <t>SUBTOTAL</t>
  </si>
  <si>
    <t>Totals</t>
  </si>
  <si>
    <t>EXPENSES</t>
  </si>
  <si>
    <t>PROJECTED REVENUE</t>
  </si>
  <si>
    <t>Price per Unit</t>
  </si>
  <si>
    <t>Registration Levels</t>
  </si>
  <si>
    <t>TOTAL actual expenses</t>
  </si>
  <si>
    <t>SUBTOTALS</t>
  </si>
  <si>
    <t>TOTAL REVENUE</t>
  </si>
  <si>
    <t xml:space="preserve">TOTAL In-Kind </t>
  </si>
  <si>
    <t>PROFIT/LOSS</t>
  </si>
  <si>
    <t>TOTAL PARTICIPANTS</t>
  </si>
  <si>
    <t># of hours/people</t>
  </si>
  <si>
    <t>Sponsors/Exhibitors</t>
  </si>
  <si>
    <t>Accompanying Person</t>
  </si>
  <si>
    <t>FOOD and BEVERAGE</t>
  </si>
  <si>
    <t xml:space="preserve">LOCATION COSTS </t>
  </si>
  <si>
    <t>CONFERENCE MANAGEMENT SERVICE</t>
  </si>
  <si>
    <t>SOCIAL ACTIVITIES</t>
  </si>
  <si>
    <t>Student-non member registration</t>
  </si>
  <si>
    <t xml:space="preserve">Student Member Registration </t>
  </si>
  <si>
    <t>Non member Registration</t>
  </si>
  <si>
    <t>Member Registration</t>
  </si>
  <si>
    <t>Sample Conference Budget</t>
  </si>
  <si>
    <t>lunch</t>
    <phoneticPr fontId="2" type="noConversion"/>
  </si>
  <si>
    <t>Coffee &amp; tea</t>
    <phoneticPr fontId="2" type="noConversion"/>
  </si>
  <si>
    <t>Openning and Closing</t>
    <phoneticPr fontId="2" type="noConversion"/>
  </si>
  <si>
    <t>sessions</t>
    <phoneticPr fontId="2" type="noConversion"/>
  </si>
  <si>
    <t xml:space="preserve">invited </t>
    <phoneticPr fontId="2" type="noConversion"/>
  </si>
  <si>
    <t>bus lent</t>
    <phoneticPr fontId="2" type="noConversion"/>
  </si>
  <si>
    <t>tickets</t>
    <phoneticPr fontId="2" type="noConversion"/>
  </si>
  <si>
    <r>
      <t>web</t>
    </r>
    <r>
      <rPr>
        <sz val="10"/>
        <rFont val="Verdana"/>
        <family val="2"/>
      </rPr>
      <t>site development</t>
    </r>
    <phoneticPr fontId="2" type="noConversion"/>
  </si>
  <si>
    <t>conference service outsource</t>
    <phoneticPr fontId="2" type="noConversion"/>
  </si>
  <si>
    <t>Dinner</t>
    <phoneticPr fontId="2" type="noConversion"/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</si>
</sst>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[$€-413]\ #,##0"/>
    <numFmt numFmtId="165" formatCode="[$€-2]\ #,##0.00_);\([$€-2]\ #,##0.00\)"/>
    <numFmt numFmtId="166" formatCode="_([$€-2]\ * #,##0.00_);_([$€-2]\ * \(#,##0.00\);_([$€-2]\ * &quot;-&quot;??_);_(@_)"/>
  </numFmts>
  <fonts count="9"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6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4" fillId="2" borderId="1" xfId="0" applyFont="1" applyFill="1" applyBorder="1"/>
    <xf numFmtId="0" fontId="0" fillId="2" borderId="0" xfId="0" applyFill="1"/>
    <xf numFmtId="0" fontId="4" fillId="2" borderId="0" xfId="0" applyFont="1" applyFill="1" applyBorder="1"/>
    <xf numFmtId="0" fontId="4" fillId="3" borderId="1" xfId="0" applyFont="1" applyFill="1" applyBorder="1"/>
    <xf numFmtId="0" fontId="5" fillId="0" borderId="0" xfId="0" applyFont="1"/>
    <xf numFmtId="0" fontId="0" fillId="3" borderId="1" xfId="0" applyFill="1" applyBorder="1"/>
    <xf numFmtId="0" fontId="0" fillId="0" borderId="2" xfId="0" applyBorder="1"/>
    <xf numFmtId="0" fontId="4" fillId="0" borderId="2" xfId="0" applyFont="1" applyBorder="1"/>
    <xf numFmtId="0" fontId="0" fillId="0" borderId="3" xfId="0" applyBorder="1"/>
    <xf numFmtId="0" fontId="5" fillId="2" borderId="0" xfId="0" applyFont="1" applyFill="1" applyBorder="1"/>
    <xf numFmtId="0" fontId="0" fillId="0" borderId="0" xfId="0" applyBorder="1"/>
    <xf numFmtId="44" fontId="0" fillId="0" borderId="0" xfId="1" applyFont="1"/>
    <xf numFmtId="44" fontId="0" fillId="0" borderId="2" xfId="1" applyFont="1" applyBorder="1"/>
    <xf numFmtId="0" fontId="0" fillId="0" borderId="4" xfId="0" applyBorder="1"/>
    <xf numFmtId="44" fontId="0" fillId="0" borderId="4" xfId="1" applyFont="1" applyBorder="1"/>
    <xf numFmtId="0" fontId="4" fillId="0" borderId="4" xfId="0" applyFont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0" xfId="0" applyFont="1"/>
    <xf numFmtId="0" fontId="5" fillId="0" borderId="2" xfId="0" applyFont="1" applyBorder="1"/>
    <xf numFmtId="44" fontId="5" fillId="0" borderId="0" xfId="1" applyFont="1" applyBorder="1"/>
    <xf numFmtId="0" fontId="4" fillId="0" borderId="0" xfId="0" applyFont="1" applyBorder="1" applyAlignment="1">
      <alignment horizontal="right"/>
    </xf>
    <xf numFmtId="44" fontId="4" fillId="0" borderId="4" xfId="1" applyFont="1" applyBorder="1"/>
    <xf numFmtId="0" fontId="0" fillId="0" borderId="4" xfId="0" applyFont="1" applyBorder="1" applyAlignment="1">
      <alignment wrapText="1"/>
    </xf>
    <xf numFmtId="0" fontId="0" fillId="0" borderId="0" xfId="0" applyFont="1" applyFill="1" applyBorder="1"/>
    <xf numFmtId="164" fontId="0" fillId="0" borderId="4" xfId="0" applyNumberFormat="1" applyBorder="1"/>
    <xf numFmtId="165" fontId="0" fillId="0" borderId="4" xfId="1" applyNumberFormat="1" applyFont="1" applyBorder="1"/>
    <xf numFmtId="166" fontId="5" fillId="0" borderId="2" xfId="1" applyNumberFormat="1" applyFont="1" applyBorder="1"/>
    <xf numFmtId="165" fontId="5" fillId="0" borderId="2" xfId="1" applyNumberFormat="1" applyFont="1" applyBorder="1"/>
    <xf numFmtId="165" fontId="5" fillId="0" borderId="3" xfId="1" applyNumberFormat="1" applyFont="1" applyBorder="1"/>
    <xf numFmtId="165" fontId="5" fillId="2" borderId="0" xfId="1" applyNumberFormat="1" applyFont="1" applyFill="1"/>
    <xf numFmtId="165" fontId="1" fillId="2" borderId="0" xfId="1" applyNumberFormat="1" applyFont="1" applyFill="1"/>
    <xf numFmtId="165" fontId="0" fillId="0" borderId="4" xfId="0" applyNumberFormat="1" applyBorder="1"/>
    <xf numFmtId="165" fontId="1" fillId="2" borderId="0" xfId="1" applyNumberFormat="1" applyFont="1" applyFill="1" applyBorder="1"/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166" fontId="0" fillId="0" borderId="10" xfId="0" applyNumberFormat="1" applyBorder="1" applyAlignment="1">
      <alignment horizontal="right" wrapText="1"/>
    </xf>
    <xf numFmtId="166" fontId="0" fillId="0" borderId="11" xfId="0" applyNumberForma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topLeftCell="A31" zoomScaleNormal="100" workbookViewId="0">
      <selection activeCell="E75" sqref="E75"/>
    </sheetView>
  </sheetViews>
  <sheetFormatPr defaultColWidth="11" defaultRowHeight="12.75"/>
  <cols>
    <col min="1" max="1" width="33.25" customWidth="1"/>
    <col min="2" max="2" width="8.875" customWidth="1"/>
    <col min="3" max="3" width="16.875" customWidth="1"/>
    <col min="4" max="4" width="14.375" bestFit="1" customWidth="1"/>
    <col min="5" max="5" width="16.25" customWidth="1"/>
    <col min="6" max="6" width="14.5" bestFit="1" customWidth="1"/>
  </cols>
  <sheetData>
    <row r="1" spans="1:6" ht="19.5">
      <c r="A1" s="1" t="s">
        <v>31</v>
      </c>
      <c r="F1" s="29"/>
    </row>
    <row r="3" spans="1:6">
      <c r="A3" s="8" t="s">
        <v>10</v>
      </c>
    </row>
    <row r="5" spans="1:6">
      <c r="A5" s="3" t="s">
        <v>23</v>
      </c>
      <c r="B5" s="4" t="s">
        <v>3</v>
      </c>
      <c r="C5" s="4" t="s">
        <v>4</v>
      </c>
      <c r="D5" s="4" t="s">
        <v>5</v>
      </c>
      <c r="E5" s="4" t="s">
        <v>2</v>
      </c>
      <c r="F5" s="4" t="s">
        <v>9</v>
      </c>
    </row>
    <row r="6" spans="1:6">
      <c r="A6" s="19" t="s">
        <v>32</v>
      </c>
      <c r="B6" s="17"/>
      <c r="C6" s="17"/>
      <c r="D6" s="18"/>
      <c r="E6" s="18"/>
      <c r="F6" s="37">
        <f t="shared" ref="F6:F12" si="0">B6*C6*D6</f>
        <v>0</v>
      </c>
    </row>
    <row r="7" spans="1:6">
      <c r="A7" s="19" t="s">
        <v>33</v>
      </c>
      <c r="B7" s="17"/>
      <c r="C7" s="17"/>
      <c r="D7" s="18"/>
      <c r="E7" s="18"/>
      <c r="F7" s="37">
        <f t="shared" si="0"/>
        <v>0</v>
      </c>
    </row>
    <row r="8" spans="1:6">
      <c r="A8" s="35" t="s">
        <v>41</v>
      </c>
      <c r="D8" s="15"/>
      <c r="E8" s="18"/>
      <c r="F8" s="37">
        <f t="shared" si="0"/>
        <v>0</v>
      </c>
    </row>
    <row r="9" spans="1:6">
      <c r="A9" s="19"/>
      <c r="B9" s="17"/>
      <c r="C9" s="17"/>
      <c r="D9" s="18"/>
      <c r="E9" s="18"/>
      <c r="F9" s="37">
        <f t="shared" si="0"/>
        <v>0</v>
      </c>
    </row>
    <row r="10" spans="1:6" hidden="1">
      <c r="A10" s="19"/>
      <c r="B10" s="17"/>
      <c r="C10" s="17"/>
      <c r="D10" s="18"/>
      <c r="E10" s="18"/>
      <c r="F10" s="18">
        <f t="shared" si="0"/>
        <v>0</v>
      </c>
    </row>
    <row r="11" spans="1:6" hidden="1">
      <c r="A11" s="19"/>
      <c r="B11" s="17"/>
      <c r="C11" s="17"/>
      <c r="D11" s="18"/>
      <c r="E11" s="18"/>
      <c r="F11" s="18">
        <f t="shared" si="0"/>
        <v>0</v>
      </c>
    </row>
    <row r="12" spans="1:6" hidden="1">
      <c r="A12" s="19"/>
      <c r="B12" s="17"/>
      <c r="C12" s="17"/>
      <c r="D12" s="18"/>
      <c r="E12" s="18"/>
      <c r="F12" s="18">
        <f t="shared" si="0"/>
        <v>0</v>
      </c>
    </row>
    <row r="13" spans="1:6" hidden="1">
      <c r="A13" s="28"/>
      <c r="B13" s="17"/>
      <c r="C13" s="17"/>
      <c r="D13" s="18"/>
      <c r="E13" s="18"/>
      <c r="F13" s="18">
        <f>SUM(F6:F12)*0.06</f>
        <v>0</v>
      </c>
    </row>
    <row r="14" spans="1:6" s="10" customFormat="1">
      <c r="D14" s="26" t="s">
        <v>15</v>
      </c>
      <c r="E14" s="38">
        <f>SUM(E6:E13)</f>
        <v>0</v>
      </c>
      <c r="F14" s="38">
        <f>SUM(F6:F13)</f>
        <v>0</v>
      </c>
    </row>
    <row r="15" spans="1:6">
      <c r="A15" s="3" t="s">
        <v>24</v>
      </c>
      <c r="B15" s="4" t="s">
        <v>3</v>
      </c>
      <c r="C15" s="4" t="s">
        <v>4</v>
      </c>
      <c r="D15" s="4" t="s">
        <v>5</v>
      </c>
      <c r="E15" s="4" t="s">
        <v>2</v>
      </c>
      <c r="F15" s="4" t="s">
        <v>9</v>
      </c>
    </row>
    <row r="16" spans="1:6">
      <c r="A16" s="19" t="s">
        <v>34</v>
      </c>
      <c r="B16" s="17"/>
      <c r="C16" s="17"/>
      <c r="D16" s="18"/>
      <c r="E16" s="33"/>
      <c r="F16" s="37">
        <f t="shared" ref="F16:F22" si="1">B16*C16*D16</f>
        <v>0</v>
      </c>
    </row>
    <row r="17" spans="1:6">
      <c r="A17" s="19" t="s">
        <v>35</v>
      </c>
      <c r="B17" s="17"/>
      <c r="C17" s="17"/>
      <c r="D17" s="18"/>
      <c r="E17" s="18"/>
      <c r="F17" s="37">
        <f t="shared" si="1"/>
        <v>0</v>
      </c>
    </row>
    <row r="18" spans="1:6">
      <c r="A18" s="19"/>
      <c r="B18" s="17"/>
      <c r="C18" s="17"/>
      <c r="D18" s="18"/>
      <c r="E18" s="18"/>
      <c r="F18" s="37">
        <f>B18*C18*D18</f>
        <v>0</v>
      </c>
    </row>
    <row r="19" spans="1:6">
      <c r="A19" s="17"/>
      <c r="B19" s="17"/>
      <c r="C19" s="17"/>
      <c r="D19" s="18"/>
      <c r="E19" s="18"/>
      <c r="F19" s="37">
        <f t="shared" si="1"/>
        <v>0</v>
      </c>
    </row>
    <row r="20" spans="1:6" hidden="1">
      <c r="A20" s="17"/>
      <c r="B20" s="17"/>
      <c r="C20" s="17"/>
      <c r="D20" s="18"/>
      <c r="E20" s="18"/>
      <c r="F20" s="18">
        <f t="shared" si="1"/>
        <v>0</v>
      </c>
    </row>
    <row r="21" spans="1:6" hidden="1">
      <c r="A21" s="17"/>
      <c r="B21" s="17"/>
      <c r="C21" s="17"/>
      <c r="D21" s="18"/>
      <c r="E21" s="18"/>
      <c r="F21" s="18">
        <f t="shared" si="1"/>
        <v>0</v>
      </c>
    </row>
    <row r="22" spans="1:6" hidden="1">
      <c r="A22" s="17"/>
      <c r="B22" s="17"/>
      <c r="C22" s="17"/>
      <c r="D22" s="18"/>
      <c r="E22" s="18"/>
      <c r="F22" s="18">
        <f t="shared" si="1"/>
        <v>0</v>
      </c>
    </row>
    <row r="23" spans="1:6" s="10" customFormat="1">
      <c r="D23" s="11" t="s">
        <v>15</v>
      </c>
      <c r="E23" s="39">
        <f>SUM(E16:E22)</f>
        <v>0</v>
      </c>
      <c r="F23" s="39">
        <f>SUM(F16:F22)</f>
        <v>0</v>
      </c>
    </row>
    <row r="24" spans="1:6">
      <c r="A24" s="3" t="s">
        <v>25</v>
      </c>
      <c r="B24" s="4" t="s">
        <v>3</v>
      </c>
      <c r="C24" s="4" t="s">
        <v>20</v>
      </c>
      <c r="D24" s="4" t="s">
        <v>5</v>
      </c>
      <c r="E24" s="4" t="s">
        <v>2</v>
      </c>
      <c r="F24" s="4" t="s">
        <v>9</v>
      </c>
    </row>
    <row r="25" spans="1:6">
      <c r="A25" s="17" t="s">
        <v>40</v>
      </c>
      <c r="B25" s="17"/>
      <c r="C25" s="17"/>
      <c r="D25" s="18"/>
      <c r="E25" s="18"/>
      <c r="F25" s="37">
        <f t="shared" ref="F25:F30" si="2">B25*C25*D25</f>
        <v>0</v>
      </c>
    </row>
    <row r="26" spans="1:6">
      <c r="A26" s="34" t="s">
        <v>39</v>
      </c>
      <c r="B26" s="17"/>
      <c r="C26" s="17"/>
      <c r="D26" s="18"/>
      <c r="E26" s="18"/>
      <c r="F26" s="37">
        <f t="shared" si="2"/>
        <v>0</v>
      </c>
    </row>
    <row r="27" spans="1:6">
      <c r="A27" s="17"/>
      <c r="B27" s="17"/>
      <c r="C27" s="17"/>
      <c r="D27" s="18"/>
      <c r="E27" s="18"/>
      <c r="F27" s="37">
        <f t="shared" si="2"/>
        <v>0</v>
      </c>
    </row>
    <row r="28" spans="1:6" hidden="1">
      <c r="A28" s="17"/>
      <c r="B28" s="17"/>
      <c r="C28" s="17"/>
      <c r="D28" s="18"/>
      <c r="E28" s="18"/>
      <c r="F28" s="18">
        <f t="shared" si="2"/>
        <v>0</v>
      </c>
    </row>
    <row r="29" spans="1:6" hidden="1">
      <c r="A29" s="17"/>
      <c r="B29" s="17"/>
      <c r="C29" s="17"/>
      <c r="D29" s="18"/>
      <c r="E29" s="18"/>
      <c r="F29" s="18">
        <f t="shared" si="2"/>
        <v>0</v>
      </c>
    </row>
    <row r="30" spans="1:6" hidden="1">
      <c r="A30" s="17"/>
      <c r="B30" s="17"/>
      <c r="C30" s="17"/>
      <c r="D30" s="18"/>
      <c r="E30" s="18"/>
      <c r="F30" s="18">
        <f t="shared" si="2"/>
        <v>0</v>
      </c>
    </row>
    <row r="31" spans="1:6" s="10" customFormat="1">
      <c r="D31" s="26" t="s">
        <v>15</v>
      </c>
      <c r="E31" s="39">
        <f>SUM(E25:E30)</f>
        <v>0</v>
      </c>
      <c r="F31" s="39">
        <f>SUM(F25:F30)</f>
        <v>0</v>
      </c>
    </row>
    <row r="32" spans="1:6">
      <c r="A32" s="3" t="s">
        <v>1</v>
      </c>
      <c r="B32" s="4" t="s">
        <v>3</v>
      </c>
      <c r="C32" s="4" t="s">
        <v>4</v>
      </c>
      <c r="D32" s="4" t="s">
        <v>5</v>
      </c>
      <c r="E32" s="4" t="s">
        <v>2</v>
      </c>
      <c r="F32" s="4" t="s">
        <v>9</v>
      </c>
    </row>
    <row r="33" spans="1:6">
      <c r="A33" s="19"/>
      <c r="B33" s="17"/>
      <c r="C33" s="17"/>
      <c r="D33" s="18"/>
      <c r="E33" s="18"/>
      <c r="F33" s="37">
        <f t="shared" ref="F33:F39" si="3">B33*C33*D33</f>
        <v>0</v>
      </c>
    </row>
    <row r="34" spans="1:6">
      <c r="A34" s="19"/>
      <c r="B34" s="17"/>
      <c r="C34" s="17"/>
      <c r="D34" s="18"/>
      <c r="E34" s="18"/>
      <c r="F34" s="37">
        <f t="shared" si="3"/>
        <v>0</v>
      </c>
    </row>
    <row r="35" spans="1:6">
      <c r="A35" s="19"/>
      <c r="B35" s="17"/>
      <c r="C35" s="17"/>
      <c r="D35" s="18"/>
      <c r="E35" s="18"/>
      <c r="F35" s="37">
        <f t="shared" si="3"/>
        <v>0</v>
      </c>
    </row>
    <row r="36" spans="1:6">
      <c r="A36" s="17"/>
      <c r="B36" s="17"/>
      <c r="C36" s="17"/>
      <c r="D36" s="18"/>
      <c r="E36" s="18"/>
      <c r="F36" s="37">
        <f t="shared" si="3"/>
        <v>0</v>
      </c>
    </row>
    <row r="37" spans="1:6" hidden="1">
      <c r="A37" s="17"/>
      <c r="B37" s="17"/>
      <c r="C37" s="17"/>
      <c r="D37" s="18"/>
      <c r="E37" s="18"/>
      <c r="F37" s="37">
        <f t="shared" si="3"/>
        <v>0</v>
      </c>
    </row>
    <row r="38" spans="1:6" hidden="1">
      <c r="A38" s="17"/>
      <c r="B38" s="17"/>
      <c r="C38" s="17"/>
      <c r="D38" s="18"/>
      <c r="E38" s="18"/>
      <c r="F38" s="37">
        <f t="shared" si="3"/>
        <v>0</v>
      </c>
    </row>
    <row r="39" spans="1:6" hidden="1">
      <c r="A39" s="17"/>
      <c r="B39" s="17"/>
      <c r="C39" s="17"/>
      <c r="D39" s="18"/>
      <c r="E39" s="18"/>
      <c r="F39" s="37">
        <f t="shared" si="3"/>
        <v>0</v>
      </c>
    </row>
    <row r="40" spans="1:6" s="10" customFormat="1">
      <c r="D40" s="26" t="s">
        <v>15</v>
      </c>
      <c r="E40" s="39">
        <f>SUM(E33:E39)</f>
        <v>0</v>
      </c>
      <c r="F40" s="39">
        <f>SUM(F33:F39)</f>
        <v>0</v>
      </c>
    </row>
    <row r="41" spans="1:6">
      <c r="A41" s="4" t="s">
        <v>6</v>
      </c>
      <c r="B41" s="4" t="s">
        <v>3</v>
      </c>
      <c r="C41" s="4" t="s">
        <v>4</v>
      </c>
      <c r="D41" s="4" t="s">
        <v>5</v>
      </c>
      <c r="E41" s="4" t="s">
        <v>2</v>
      </c>
      <c r="F41" s="4" t="s">
        <v>9</v>
      </c>
    </row>
    <row r="42" spans="1:6">
      <c r="A42" s="19"/>
      <c r="B42" s="17"/>
      <c r="C42" s="17"/>
      <c r="D42" s="18"/>
      <c r="E42" s="18"/>
      <c r="F42" s="37">
        <f t="shared" ref="F42:F47" si="4">B42*C42*D42</f>
        <v>0</v>
      </c>
    </row>
    <row r="43" spans="1:6">
      <c r="A43" s="19"/>
      <c r="B43" s="17"/>
      <c r="C43" s="17"/>
      <c r="D43" s="18"/>
      <c r="E43" s="18"/>
      <c r="F43" s="37">
        <f t="shared" si="4"/>
        <v>0</v>
      </c>
    </row>
    <row r="44" spans="1:6">
      <c r="A44" s="17"/>
      <c r="B44" s="17"/>
      <c r="C44" s="17"/>
      <c r="D44" s="18"/>
      <c r="E44" s="18"/>
      <c r="F44" s="37">
        <f t="shared" si="4"/>
        <v>0</v>
      </c>
    </row>
    <row r="45" spans="1:6" hidden="1">
      <c r="A45" s="17"/>
      <c r="B45" s="17"/>
      <c r="C45" s="17"/>
      <c r="D45" s="18"/>
      <c r="E45" s="18"/>
      <c r="F45" s="37">
        <f t="shared" si="4"/>
        <v>0</v>
      </c>
    </row>
    <row r="46" spans="1:6" hidden="1">
      <c r="A46" s="17"/>
      <c r="B46" s="17"/>
      <c r="C46" s="17"/>
      <c r="D46" s="18"/>
      <c r="E46" s="18"/>
      <c r="F46" s="37">
        <f t="shared" si="4"/>
        <v>0</v>
      </c>
    </row>
    <row r="47" spans="1:6" hidden="1">
      <c r="A47" s="17"/>
      <c r="B47" s="17"/>
      <c r="C47" s="17"/>
      <c r="D47" s="18"/>
      <c r="E47" s="18"/>
      <c r="F47" s="37">
        <f t="shared" si="4"/>
        <v>0</v>
      </c>
    </row>
    <row r="48" spans="1:6" s="10" customFormat="1">
      <c r="D48" s="26" t="s">
        <v>15</v>
      </c>
      <c r="E48" s="39">
        <f>SUM(E42:E47)</f>
        <v>0</v>
      </c>
      <c r="F48" s="39">
        <f>SUM(F42:F47)</f>
        <v>0</v>
      </c>
    </row>
    <row r="49" spans="1:6">
      <c r="A49" s="4" t="s">
        <v>26</v>
      </c>
      <c r="B49" s="4" t="s">
        <v>3</v>
      </c>
      <c r="C49" s="4" t="s">
        <v>4</v>
      </c>
      <c r="D49" s="4" t="s">
        <v>5</v>
      </c>
      <c r="E49" s="4" t="s">
        <v>2</v>
      </c>
      <c r="F49" s="4" t="s">
        <v>9</v>
      </c>
    </row>
    <row r="50" spans="1:6">
      <c r="A50" s="19" t="s">
        <v>37</v>
      </c>
      <c r="B50" s="17"/>
      <c r="C50" s="17"/>
      <c r="D50" s="18"/>
      <c r="E50" s="18"/>
      <c r="F50" s="37">
        <f t="shared" ref="F50:F55" si="5">B50*C50*D50</f>
        <v>0</v>
      </c>
    </row>
    <row r="51" spans="1:6">
      <c r="A51" s="19" t="s">
        <v>38</v>
      </c>
      <c r="B51" s="17"/>
      <c r="C51" s="17"/>
      <c r="D51" s="18"/>
      <c r="E51" s="18"/>
      <c r="F51" s="37">
        <f t="shared" si="5"/>
        <v>0</v>
      </c>
    </row>
    <row r="52" spans="1:6">
      <c r="A52" s="19"/>
      <c r="B52" s="17"/>
      <c r="C52" s="17"/>
      <c r="D52" s="18"/>
      <c r="E52" s="18"/>
      <c r="F52" s="37">
        <f t="shared" si="5"/>
        <v>0</v>
      </c>
    </row>
    <row r="53" spans="1:6" hidden="1">
      <c r="A53" s="17"/>
      <c r="B53" s="17"/>
      <c r="C53" s="17"/>
      <c r="D53" s="18"/>
      <c r="E53" s="18"/>
      <c r="F53" s="37">
        <f t="shared" si="5"/>
        <v>0</v>
      </c>
    </row>
    <row r="54" spans="1:6" hidden="1">
      <c r="A54" s="17"/>
      <c r="B54" s="17"/>
      <c r="C54" s="17"/>
      <c r="D54" s="18"/>
      <c r="E54" s="18"/>
      <c r="F54" s="37">
        <f t="shared" si="5"/>
        <v>0</v>
      </c>
    </row>
    <row r="55" spans="1:6" hidden="1">
      <c r="A55" s="17"/>
      <c r="B55" s="17"/>
      <c r="C55" s="17"/>
      <c r="D55" s="18"/>
      <c r="E55" s="18"/>
      <c r="F55" s="37">
        <f t="shared" si="5"/>
        <v>0</v>
      </c>
    </row>
    <row r="56" spans="1:6" s="12" customFormat="1" ht="13.5" thickBot="1">
      <c r="D56" s="27" t="s">
        <v>15</v>
      </c>
      <c r="E56" s="40">
        <f>SUM(E50:E55)</f>
        <v>0</v>
      </c>
      <c r="F56" s="40">
        <f>SUM(F50:F55)</f>
        <v>0</v>
      </c>
    </row>
    <row r="57" spans="1:6" s="14" customFormat="1">
      <c r="A57" s="4" t="s">
        <v>7</v>
      </c>
      <c r="B57" s="4" t="s">
        <v>3</v>
      </c>
      <c r="C57" s="4" t="s">
        <v>4</v>
      </c>
      <c r="D57" s="4" t="s">
        <v>5</v>
      </c>
      <c r="E57" s="4" t="s">
        <v>2</v>
      </c>
      <c r="F57" s="4" t="s">
        <v>9</v>
      </c>
    </row>
    <row r="58" spans="1:6" s="14" customFormat="1">
      <c r="A58" s="19" t="s">
        <v>36</v>
      </c>
      <c r="B58" s="17"/>
      <c r="C58" s="17"/>
      <c r="D58" s="18"/>
      <c r="E58" s="18"/>
      <c r="F58" s="37">
        <f t="shared" ref="F58:F63" si="6">B58*C58*D58</f>
        <v>0</v>
      </c>
    </row>
    <row r="59" spans="1:6" s="14" customFormat="1">
      <c r="A59" s="19"/>
      <c r="B59" s="17"/>
      <c r="C59" s="17"/>
      <c r="D59" s="18"/>
      <c r="E59" s="18"/>
      <c r="F59" s="37">
        <f t="shared" si="6"/>
        <v>0</v>
      </c>
    </row>
    <row r="60" spans="1:6" s="14" customFormat="1">
      <c r="A60" s="17"/>
      <c r="B60" s="17"/>
      <c r="C60" s="17"/>
      <c r="D60" s="18"/>
      <c r="E60" s="18"/>
      <c r="F60" s="37">
        <f t="shared" si="6"/>
        <v>0</v>
      </c>
    </row>
    <row r="61" spans="1:6" s="14" customFormat="1" hidden="1">
      <c r="A61" s="17"/>
      <c r="B61" s="17"/>
      <c r="C61" s="17"/>
      <c r="D61" s="18"/>
      <c r="E61" s="18"/>
      <c r="F61" s="37">
        <f t="shared" si="6"/>
        <v>0</v>
      </c>
    </row>
    <row r="62" spans="1:6" s="14" customFormat="1" hidden="1">
      <c r="A62" s="17"/>
      <c r="B62" s="17"/>
      <c r="C62" s="17"/>
      <c r="D62" s="18"/>
      <c r="E62" s="18"/>
      <c r="F62" s="37">
        <f t="shared" si="6"/>
        <v>0</v>
      </c>
    </row>
    <row r="63" spans="1:6" s="14" customFormat="1" hidden="1">
      <c r="A63" s="17"/>
      <c r="B63" s="17"/>
      <c r="C63" s="17"/>
      <c r="D63" s="18"/>
      <c r="E63" s="18"/>
      <c r="F63" s="37">
        <f t="shared" si="6"/>
        <v>0</v>
      </c>
    </row>
    <row r="64" spans="1:6" s="14" customFormat="1" ht="13.5" thickBot="1">
      <c r="A64" s="12"/>
      <c r="B64" s="12"/>
      <c r="C64" s="12"/>
      <c r="D64" s="27" t="s">
        <v>15</v>
      </c>
      <c r="E64" s="40">
        <f>SUM(E58:E63)</f>
        <v>0</v>
      </c>
      <c r="F64" s="40">
        <f>SUM(F58:F63)</f>
        <v>0</v>
      </c>
    </row>
    <row r="65" spans="1:6" s="5" customFormat="1">
      <c r="E65" s="13" t="s">
        <v>17</v>
      </c>
      <c r="F65" s="41">
        <f>E56+E48+E40+E31+E23+E14+E64</f>
        <v>0</v>
      </c>
    </row>
    <row r="66" spans="1:6" s="5" customFormat="1">
      <c r="E66" s="6"/>
      <c r="F66" s="42"/>
    </row>
    <row r="67" spans="1:6" s="5" customFormat="1">
      <c r="E67" s="13" t="s">
        <v>14</v>
      </c>
      <c r="F67" s="41">
        <f>F56+F48+F40+F31+F23+F14+F64</f>
        <v>0</v>
      </c>
    </row>
    <row r="68" spans="1:6" s="3" customFormat="1"/>
    <row r="70" spans="1:6">
      <c r="A70" s="8" t="s">
        <v>11</v>
      </c>
    </row>
    <row r="72" spans="1:6" ht="13.5" thickBot="1">
      <c r="A72" s="7" t="s">
        <v>13</v>
      </c>
      <c r="B72" s="7" t="s">
        <v>4</v>
      </c>
      <c r="C72" s="7" t="s">
        <v>12</v>
      </c>
      <c r="D72" s="7" t="s">
        <v>0</v>
      </c>
      <c r="F72" s="2"/>
    </row>
    <row r="73" spans="1:6" ht="13.5" thickBot="1">
      <c r="A73" s="19" t="s">
        <v>30</v>
      </c>
      <c r="B73" s="45">
        <v>250</v>
      </c>
      <c r="C73" s="47">
        <v>680</v>
      </c>
      <c r="D73" s="43">
        <f>B73*C73</f>
        <v>170000</v>
      </c>
    </row>
    <row r="74" spans="1:6" ht="13.5" thickBot="1">
      <c r="A74" s="19" t="s">
        <v>29</v>
      </c>
      <c r="B74" s="46">
        <v>100</v>
      </c>
      <c r="C74" s="48">
        <v>825</v>
      </c>
      <c r="D74" s="43">
        <f>B74*C74</f>
        <v>82500</v>
      </c>
    </row>
    <row r="75" spans="1:6" ht="13.5" thickBot="1">
      <c r="A75" s="19" t="s">
        <v>27</v>
      </c>
      <c r="B75" s="46">
        <v>100</v>
      </c>
      <c r="C75" s="48">
        <v>680</v>
      </c>
      <c r="D75" s="43">
        <f>B75*C75</f>
        <v>68000</v>
      </c>
    </row>
    <row r="76" spans="1:6" ht="13.5" thickBot="1">
      <c r="A76" s="19" t="s">
        <v>28</v>
      </c>
      <c r="B76" s="46">
        <v>150</v>
      </c>
      <c r="C76" s="48">
        <v>585</v>
      </c>
      <c r="D76" s="43">
        <f>B76*C76</f>
        <v>87750</v>
      </c>
    </row>
    <row r="77" spans="1:6">
      <c r="A77" s="11" t="s">
        <v>22</v>
      </c>
      <c r="B77" s="17"/>
      <c r="C77" s="16"/>
      <c r="D77" s="43">
        <f>B77*C77</f>
        <v>0</v>
      </c>
    </row>
    <row r="78" spans="1:6">
      <c r="A78" s="10"/>
      <c r="B78" s="10"/>
      <c r="C78" s="10"/>
      <c r="D78" s="10"/>
    </row>
    <row r="79" spans="1:6">
      <c r="A79" s="26" t="s">
        <v>19</v>
      </c>
      <c r="B79" s="30">
        <f>SUM(B73:B77)</f>
        <v>600</v>
      </c>
      <c r="C79" s="26" t="s">
        <v>8</v>
      </c>
      <c r="D79" s="39">
        <f>SUM(D73:D78)</f>
        <v>408250</v>
      </c>
    </row>
    <row r="80" spans="1:6">
      <c r="A80" s="7" t="s">
        <v>21</v>
      </c>
      <c r="B80" s="9"/>
      <c r="C80" s="9"/>
      <c r="D80" s="9"/>
    </row>
    <row r="81" spans="1:6">
      <c r="A81" s="17"/>
      <c r="B81" s="17"/>
      <c r="C81" s="17"/>
      <c r="D81" s="36"/>
    </row>
    <row r="82" spans="1:6">
      <c r="A82" s="17"/>
      <c r="B82" s="17"/>
      <c r="C82" s="17"/>
      <c r="D82" s="17"/>
    </row>
    <row r="83" spans="1:6">
      <c r="A83" s="17"/>
      <c r="B83" s="17"/>
      <c r="C83" s="17"/>
      <c r="D83" s="17"/>
    </row>
    <row r="84" spans="1:6">
      <c r="A84" s="17"/>
      <c r="B84" s="17"/>
      <c r="C84" s="17"/>
      <c r="D84" s="17"/>
    </row>
    <row r="85" spans="1:6">
      <c r="A85" s="17"/>
      <c r="B85" s="17"/>
      <c r="C85" s="17"/>
      <c r="D85" s="17"/>
    </row>
    <row r="86" spans="1:6">
      <c r="A86" s="17"/>
      <c r="B86" s="17"/>
      <c r="C86" s="17"/>
      <c r="D86" s="17"/>
    </row>
    <row r="87" spans="1:6" ht="13.5" thickBot="1">
      <c r="A87" s="14"/>
      <c r="B87" s="14"/>
      <c r="C87" s="32" t="s">
        <v>8</v>
      </c>
      <c r="D87" s="31"/>
    </row>
    <row r="88" spans="1:6">
      <c r="A88" s="21"/>
      <c r="B88" s="22"/>
      <c r="C88" s="22"/>
      <c r="D88" s="22"/>
      <c r="E88" s="22"/>
      <c r="F88" s="22"/>
    </row>
    <row r="89" spans="1:6">
      <c r="A89" s="23"/>
      <c r="B89" s="20"/>
      <c r="C89" s="20"/>
      <c r="D89" s="20"/>
      <c r="E89" s="13" t="s">
        <v>16</v>
      </c>
      <c r="F89" s="44">
        <f>D79+D87</f>
        <v>408250</v>
      </c>
    </row>
    <row r="90" spans="1:6">
      <c r="A90" s="23"/>
      <c r="B90" s="20"/>
      <c r="C90" s="20"/>
      <c r="D90" s="20"/>
      <c r="E90" s="20"/>
      <c r="F90" s="44"/>
    </row>
    <row r="91" spans="1:6">
      <c r="A91" s="23"/>
      <c r="B91" s="20"/>
      <c r="C91" s="20"/>
      <c r="D91" s="20"/>
      <c r="E91" s="13" t="s">
        <v>18</v>
      </c>
      <c r="F91" s="44">
        <f>F89-F67</f>
        <v>408250</v>
      </c>
    </row>
    <row r="92" spans="1:6" ht="13.5" thickBot="1">
      <c r="A92" s="24"/>
      <c r="B92" s="25"/>
      <c r="C92" s="25"/>
      <c r="D92" s="25"/>
      <c r="E92" s="25"/>
      <c r="F92" s="25"/>
    </row>
  </sheetData>
  <phoneticPr fontId="2" type="noConversion"/>
  <pageMargins left="0.17" right="0.19" top="0.47" bottom="0.32" header="0.24" footer="0.3"/>
  <pageSetup orientation="landscape" horizontalDpi="4294967292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Conference Budget</vt:lpstr>
    </vt:vector>
  </TitlesOfParts>
  <Company>Yale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Adler</dc:creator>
  <cp:lastModifiedBy>Gordon</cp:lastModifiedBy>
  <cp:lastPrinted>2010-05-04T20:46:58Z</cp:lastPrinted>
  <dcterms:created xsi:type="dcterms:W3CDTF">2005-06-09T17:11:20Z</dcterms:created>
  <dcterms:modified xsi:type="dcterms:W3CDTF">2023-03-16T15:03:09Z</dcterms:modified>
</cp:coreProperties>
</file>